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<sst xmlns="http://schemas.openxmlformats.org/spreadsheetml/2006/main" count="105" uniqueCount="53">
  <si>
    <t>Αποτελέσματα της έρευνας σε ποσοσστά</t>
  </si>
  <si>
    <t>ΑΓΟΡΙΑ</t>
  </si>
  <si>
    <t>ΓΥΝΑΙΚΕΣ</t>
  </si>
  <si>
    <t>Γιατί αγοράζετε ρούχα-παπούτσια τις περισσότερες φορές;</t>
  </si>
  <si>
    <t>ΚΟΡΙΤΣΙΑ</t>
  </si>
  <si>
    <t>ΠΟΣΟΣΤΟ ΑΓΟΡΙΩΝ</t>
  </si>
  <si>
    <t>ΠΟΣΟΣΤΟ ΚΟΡΙΤΣΙΩΝ</t>
  </si>
  <si>
    <t>α)φθείρονται τα παλιά</t>
  </si>
  <si>
    <t>β)δεν είναι πια στη μόδα</t>
  </si>
  <si>
    <t>γ)θέλουμε άνεση</t>
  </si>
  <si>
    <t xml:space="preserve">                    ΣΥΝΟΛΟ</t>
  </si>
  <si>
    <t>ΠΟΣΟΣΤΟ ΣΥΝΟΛΟΥ</t>
  </si>
  <si>
    <t>α)την τιμή</t>
  </si>
  <si>
    <t>β)την φίρμα</t>
  </si>
  <si>
    <t>γ)την ποιότητα</t>
  </si>
  <si>
    <t>δ)την άνεση</t>
  </si>
  <si>
    <t>Πόσο σημαντικός είναι ο ρόλος της μόδας για εσάς και γιατι;</t>
  </si>
  <si>
    <t>α)πολύ</t>
  </si>
  <si>
    <t>β)πάρα πολύ</t>
  </si>
  <si>
    <t>γ)ελάχιστα</t>
  </si>
  <si>
    <t>δ)καθόλου</t>
  </si>
  <si>
    <t>Πόση ώρα ασχολείστε με την εμφάνισή σας καθημερινά;</t>
  </si>
  <si>
    <t>α)μέχρι μισή ώρα</t>
  </si>
  <si>
    <t>β)το πολύ μια ώρα</t>
  </si>
  <si>
    <t>γ)πάνω από μια ώρα</t>
  </si>
  <si>
    <t>δ)πάνω από δύο ώρες</t>
  </si>
  <si>
    <t xml:space="preserve"> </t>
  </si>
  <si>
    <t>Πιστεύετε ότι τα ρούχα και το χτένισμα φανερώνουν κάτι για τον χαρακτήρα σας;</t>
  </si>
  <si>
    <t>α)ναι</t>
  </si>
  <si>
    <t>β)όχι</t>
  </si>
  <si>
    <t>Με ποιόν κυρίως τρόπο ενημερώνεστε για τις νέες τάσεις της μόδας;</t>
  </si>
  <si>
    <t>α)βιτρίνες καταστημάτων</t>
  </si>
  <si>
    <t>β)διαδίκτυο</t>
  </si>
  <si>
    <t>γ)τηλεόραση</t>
  </si>
  <si>
    <t>δική σας επιλογή και ποια έιναι αυτή</t>
  </si>
  <si>
    <r>
      <t xml:space="preserve">                              </t>
    </r>
    <r>
      <rPr>
        <b/>
        <sz val="10"/>
        <rFont val="Arial"/>
        <family val="2"/>
      </rPr>
      <t xml:space="preserve">     1)</t>
    </r>
  </si>
  <si>
    <t xml:space="preserve">                                   2)</t>
  </si>
  <si>
    <t xml:space="preserve">                                   3)</t>
  </si>
  <si>
    <t xml:space="preserve">                                   4)</t>
  </si>
  <si>
    <t xml:space="preserve">                                   5)</t>
  </si>
  <si>
    <t xml:space="preserve">                                   6)</t>
  </si>
  <si>
    <t xml:space="preserve">                                   7)</t>
  </si>
  <si>
    <t>Σας έχει επηρεάσει η οικονομική κρίση σχετικά με τις αγορές σας και σε ποιον βαθμό;</t>
  </si>
  <si>
    <t xml:space="preserve">                                   8)</t>
  </si>
  <si>
    <t>Η μουσική που ακούτε επηρεάζει το ντύσιμό σας;</t>
  </si>
  <si>
    <t>Ποια είναι η γνώμη σας για το piercing;</t>
  </si>
  <si>
    <t xml:space="preserve">                                   9)</t>
  </si>
  <si>
    <t>α)καλή</t>
  </si>
  <si>
    <t>β)κακή</t>
  </si>
  <si>
    <t xml:space="preserve">                                 10)</t>
  </si>
  <si>
    <t>Τα παλιά σχέδια θεωρείτε ότι μπορεί να ξαναέρθουν στην μόδα;</t>
  </si>
  <si>
    <t>νιώθουμε ψυχολογικά καλύτερα</t>
  </si>
  <si>
    <t>Με ποιο κριτήριο αγοράζετε;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</si>
</sst>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NumberFormat="1" applyBorder="1" applyAlignment="1">
      <alignment/>
    </xf>
    <xf numFmtId="0" fontId="0" fillId="0" borderId="21" xfId="0" applyFill="1" applyBorder="1" applyAlignment="1">
      <alignment/>
    </xf>
    <xf numFmtId="0" fontId="4" fillId="0" borderId="0" xfId="0" applyFont="1" applyAlignment="1">
      <alignment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10" zoomScaleNormal="110" zoomScalePageLayoutView="0" workbookViewId="0" topLeftCell="A1">
      <selection activeCell="M83" sqref="M83"/>
    </sheetView>
  </sheetViews>
  <sheetFormatPr defaultColWidth="9.140625" defaultRowHeight="12.75"/>
  <cols>
    <col min="1" max="1" width="8.7109375" style="0" customWidth="1"/>
    <col min="2" max="2" width="22.140625" style="0" customWidth="1"/>
    <col min="4" max="4" width="18.28125" style="0" customWidth="1"/>
    <col min="7" max="7" width="10.8515625" style="0" customWidth="1"/>
    <col min="8" max="8" width="10.00390625" style="0" bestFit="1" customWidth="1"/>
    <col min="11" max="11" width="10.421875" style="0" customWidth="1"/>
  </cols>
  <sheetData>
    <row r="1" spans="1:3" ht="12.75">
      <c r="A1" s="25" t="s">
        <v>0</v>
      </c>
      <c r="B1" s="25"/>
      <c r="C1" s="25"/>
    </row>
    <row r="2" ht="13.5" thickBot="1"/>
    <row r="3" spans="2:9" ht="13.5" thickBot="1">
      <c r="B3" s="1" t="s">
        <v>10</v>
      </c>
      <c r="C3" s="2">
        <v>128</v>
      </c>
      <c r="E3" s="1" t="s">
        <v>1</v>
      </c>
      <c r="F3" s="2">
        <v>48</v>
      </c>
      <c r="H3" s="1" t="s">
        <v>2</v>
      </c>
      <c r="I3" s="2">
        <v>80</v>
      </c>
    </row>
    <row r="5" spans="2:13" ht="12.75">
      <c r="B5" t="s">
        <v>35</v>
      </c>
      <c r="C5" s="1" t="s">
        <v>3</v>
      </c>
      <c r="D5" s="1"/>
      <c r="E5" s="1"/>
      <c r="F5" s="1"/>
      <c r="G5" s="1"/>
      <c r="H5" s="1"/>
      <c r="L5" s="13"/>
      <c r="M5" s="13"/>
    </row>
    <row r="6" spans="3:14" ht="12.75">
      <c r="C6" s="3" t="s">
        <v>1</v>
      </c>
      <c r="D6" s="6" t="s">
        <v>4</v>
      </c>
      <c r="E6" s="3"/>
      <c r="F6" s="5" t="s">
        <v>11</v>
      </c>
      <c r="G6" s="6"/>
      <c r="H6" s="6" t="s">
        <v>5</v>
      </c>
      <c r="I6" s="3"/>
      <c r="J6" s="6" t="s">
        <v>6</v>
      </c>
      <c r="K6" s="3"/>
      <c r="L6" s="18"/>
      <c r="M6" s="13"/>
      <c r="N6" s="13"/>
    </row>
    <row r="7" spans="1:14" ht="12.75">
      <c r="A7" s="19" t="s">
        <v>7</v>
      </c>
      <c r="B7" s="12"/>
      <c r="C7" s="3">
        <v>21</v>
      </c>
      <c r="D7" s="5">
        <v>24</v>
      </c>
      <c r="E7" s="26">
        <f>SUM(C7:D7)</f>
        <v>45</v>
      </c>
      <c r="F7" s="31">
        <f>E7/E11</f>
        <v>0.3515625</v>
      </c>
      <c r="G7" s="32"/>
      <c r="H7" s="31">
        <f>C7/C11</f>
        <v>0.4375</v>
      </c>
      <c r="I7" s="32"/>
      <c r="J7" s="31">
        <f>D7/D11</f>
        <v>0.3</v>
      </c>
      <c r="K7" s="32"/>
      <c r="L7" s="16"/>
      <c r="M7" s="15"/>
      <c r="N7" s="13"/>
    </row>
    <row r="8" spans="1:13" ht="12.75">
      <c r="A8" s="7" t="s">
        <v>8</v>
      </c>
      <c r="B8" s="9"/>
      <c r="C8" s="11">
        <v>8</v>
      </c>
      <c r="D8" s="11">
        <v>4</v>
      </c>
      <c r="E8" s="12">
        <f>SUM(C8:D8)</f>
        <v>12</v>
      </c>
      <c r="F8" s="29">
        <f>E8/E11</f>
        <v>0.09375</v>
      </c>
      <c r="G8" s="30"/>
      <c r="H8" s="29">
        <f>C8/C11</f>
        <v>0.16666666666666666</v>
      </c>
      <c r="I8" s="30"/>
      <c r="J8" s="29">
        <f>D8/D11</f>
        <v>0.05</v>
      </c>
      <c r="K8" s="30"/>
      <c r="L8" s="13"/>
      <c r="M8" s="13"/>
    </row>
    <row r="9" spans="1:14" ht="12.75">
      <c r="A9" s="7" t="s">
        <v>9</v>
      </c>
      <c r="B9" s="9"/>
      <c r="C9" s="4">
        <v>11</v>
      </c>
      <c r="D9" s="4">
        <v>12</v>
      </c>
      <c r="E9" s="9">
        <f>SUM(C9:D9)</f>
        <v>23</v>
      </c>
      <c r="F9" s="33">
        <f>E9/E11</f>
        <v>0.1796875</v>
      </c>
      <c r="G9" s="34"/>
      <c r="H9" s="33">
        <f>C9/C11</f>
        <v>0.22916666666666666</v>
      </c>
      <c r="I9" s="34"/>
      <c r="J9" s="33">
        <f>D9/D11</f>
        <v>0.15</v>
      </c>
      <c r="K9" s="34"/>
      <c r="L9" s="13"/>
      <c r="M9" s="13"/>
      <c r="N9" s="13"/>
    </row>
    <row r="10" spans="1:14" ht="12.75">
      <c r="A10" s="7" t="s">
        <v>51</v>
      </c>
      <c r="B10" s="9"/>
      <c r="C10" s="4">
        <v>8</v>
      </c>
      <c r="D10" s="4">
        <v>40</v>
      </c>
      <c r="E10" s="9">
        <f>SUM(C10:D10)</f>
        <v>48</v>
      </c>
      <c r="F10" s="33">
        <f>E10/E11</f>
        <v>0.375</v>
      </c>
      <c r="G10" s="34"/>
      <c r="H10" s="33">
        <f>C10/C11</f>
        <v>0.16666666666666666</v>
      </c>
      <c r="I10" s="34"/>
      <c r="J10" s="33">
        <f>D10/D11</f>
        <v>0.5</v>
      </c>
      <c r="K10" s="34"/>
      <c r="L10" s="18"/>
      <c r="M10" s="13"/>
      <c r="N10" s="13"/>
    </row>
    <row r="11" spans="3:13" ht="12.75">
      <c r="C11" s="11">
        <f>SUM(C7:C10)</f>
        <v>48</v>
      </c>
      <c r="D11" s="11">
        <f>SUM(D7:D10)</f>
        <v>80</v>
      </c>
      <c r="E11" s="23">
        <f>SUM(C11:D11)</f>
        <v>128</v>
      </c>
      <c r="F11" s="17"/>
      <c r="M11" s="13"/>
    </row>
    <row r="13" spans="2:4" ht="12.75">
      <c r="B13" s="1" t="s">
        <v>36</v>
      </c>
      <c r="C13" s="1" t="s">
        <v>52</v>
      </c>
      <c r="D13" s="1"/>
    </row>
    <row r="14" spans="3:11" ht="12.75">
      <c r="C14" s="3" t="s">
        <v>1</v>
      </c>
      <c r="D14" s="6" t="s">
        <v>4</v>
      </c>
      <c r="E14" s="3"/>
      <c r="F14" s="5" t="s">
        <v>11</v>
      </c>
      <c r="G14" s="6"/>
      <c r="H14" s="6" t="s">
        <v>5</v>
      </c>
      <c r="I14" s="11"/>
      <c r="J14" s="6" t="s">
        <v>6</v>
      </c>
      <c r="K14" s="3"/>
    </row>
    <row r="15" spans="1:11" ht="12.75">
      <c r="A15" s="19" t="s">
        <v>12</v>
      </c>
      <c r="B15" s="12"/>
      <c r="C15" s="3">
        <v>11</v>
      </c>
      <c r="D15" s="3">
        <v>24</v>
      </c>
      <c r="E15" s="3">
        <f>SUM(C15:D15)</f>
        <v>35</v>
      </c>
      <c r="F15" s="36">
        <f>E15/E19</f>
        <v>0.2734375</v>
      </c>
      <c r="G15" s="32"/>
      <c r="H15" s="31">
        <f>C15/C19</f>
        <v>0.22916666666666666</v>
      </c>
      <c r="I15" s="32"/>
      <c r="J15" s="36">
        <f>D15/D19</f>
        <v>0.3</v>
      </c>
      <c r="K15" s="32"/>
    </row>
    <row r="16" spans="1:11" ht="12.75">
      <c r="A16" s="7" t="s">
        <v>13</v>
      </c>
      <c r="B16" s="9"/>
      <c r="C16" s="11">
        <v>7</v>
      </c>
      <c r="D16" s="11">
        <v>12</v>
      </c>
      <c r="E16" s="11">
        <f>SUM(C16:D16)</f>
        <v>19</v>
      </c>
      <c r="F16" s="29">
        <f>E16/E19</f>
        <v>0.1484375</v>
      </c>
      <c r="G16" s="30"/>
      <c r="H16" s="29">
        <f>C16/C19</f>
        <v>0.14583333333333334</v>
      </c>
      <c r="I16" s="30"/>
      <c r="J16" s="29">
        <f>D16/D19</f>
        <v>0.15</v>
      </c>
      <c r="K16" s="30"/>
    </row>
    <row r="17" spans="1:11" ht="12.75">
      <c r="A17" s="7" t="s">
        <v>14</v>
      </c>
      <c r="B17" s="9"/>
      <c r="C17" s="11">
        <v>22</v>
      </c>
      <c r="D17" s="11">
        <v>42</v>
      </c>
      <c r="E17" s="11">
        <f>SUM(C17:D17)</f>
        <v>64</v>
      </c>
      <c r="F17" s="29">
        <f>E17/E19</f>
        <v>0.5</v>
      </c>
      <c r="G17" s="30"/>
      <c r="H17" s="29">
        <f>C17/C19</f>
        <v>0.4583333333333333</v>
      </c>
      <c r="I17" s="30"/>
      <c r="J17" s="29">
        <f>D17/D19</f>
        <v>0.525</v>
      </c>
      <c r="K17" s="30"/>
    </row>
    <row r="18" spans="1:11" ht="12.75">
      <c r="A18" s="7" t="s">
        <v>15</v>
      </c>
      <c r="B18" s="9"/>
      <c r="C18" s="4">
        <v>8</v>
      </c>
      <c r="D18" s="4">
        <v>2</v>
      </c>
      <c r="E18" s="4">
        <f>SUM(C18:D18)</f>
        <v>10</v>
      </c>
      <c r="F18" s="37">
        <f>E18/E19</f>
        <v>0.078125</v>
      </c>
      <c r="G18" s="34"/>
      <c r="H18" s="33">
        <f>C18/C19</f>
        <v>0.16666666666666666</v>
      </c>
      <c r="I18" s="34"/>
      <c r="J18" s="37">
        <f>D18/D19</f>
        <v>0.025</v>
      </c>
      <c r="K18" s="34"/>
    </row>
    <row r="19" spans="3:7" ht="12.75">
      <c r="C19" s="11">
        <f>SUM(C15:C18)</f>
        <v>48</v>
      </c>
      <c r="D19" s="11">
        <f>SUM(D15:D18)</f>
        <v>80</v>
      </c>
      <c r="E19" s="24">
        <f>SUM(C19:D19)</f>
        <v>128</v>
      </c>
      <c r="G19" s="6"/>
    </row>
    <row r="21" spans="2:7" ht="12.75">
      <c r="B21" s="1" t="s">
        <v>37</v>
      </c>
      <c r="C21" s="1" t="s">
        <v>16</v>
      </c>
      <c r="D21" s="1"/>
      <c r="E21" s="1"/>
      <c r="F21" s="1"/>
      <c r="G21" s="1"/>
    </row>
    <row r="22" spans="3:11" ht="12.75">
      <c r="C22" s="3" t="s">
        <v>1</v>
      </c>
      <c r="D22" s="3" t="s">
        <v>4</v>
      </c>
      <c r="E22" s="3"/>
      <c r="F22" s="5" t="s">
        <v>11</v>
      </c>
      <c r="G22" s="6"/>
      <c r="H22" s="6" t="s">
        <v>5</v>
      </c>
      <c r="I22" s="3"/>
      <c r="J22" s="6" t="s">
        <v>6</v>
      </c>
      <c r="K22" s="3"/>
    </row>
    <row r="23" spans="1:11" ht="12.75">
      <c r="A23" s="19" t="s">
        <v>17</v>
      </c>
      <c r="B23" s="12"/>
      <c r="C23" s="11">
        <v>13</v>
      </c>
      <c r="D23" s="11">
        <v>36</v>
      </c>
      <c r="E23" s="11">
        <f>SUM(C23:D23)</f>
        <v>49</v>
      </c>
      <c r="F23" s="29">
        <f>E23/E27</f>
        <v>0.3828125</v>
      </c>
      <c r="G23" s="30"/>
      <c r="H23" s="29">
        <f>C23/C27</f>
        <v>0.2708333333333333</v>
      </c>
      <c r="I23" s="30"/>
      <c r="J23" s="29">
        <f>D23/D27</f>
        <v>0.45</v>
      </c>
      <c r="K23" s="30"/>
    </row>
    <row r="24" spans="1:11" ht="12.75">
      <c r="A24" s="7" t="s">
        <v>18</v>
      </c>
      <c r="B24" s="9"/>
      <c r="C24" s="14">
        <v>8</v>
      </c>
      <c r="D24" s="14">
        <v>16</v>
      </c>
      <c r="E24" s="14">
        <f>SUM(C24:D24)</f>
        <v>24</v>
      </c>
      <c r="F24" s="38">
        <f>E24/E27</f>
        <v>0.1875</v>
      </c>
      <c r="G24" s="39"/>
      <c r="H24" s="38">
        <f>C24/C27</f>
        <v>0.16666666666666666</v>
      </c>
      <c r="I24" s="39"/>
      <c r="J24" s="38">
        <f>D24/D27</f>
        <v>0.2</v>
      </c>
      <c r="K24" s="39"/>
    </row>
    <row r="25" spans="1:11" ht="12.75">
      <c r="A25" s="18" t="s">
        <v>19</v>
      </c>
      <c r="B25" s="10"/>
      <c r="C25" s="11">
        <v>19</v>
      </c>
      <c r="D25" s="11">
        <v>25</v>
      </c>
      <c r="E25" s="11">
        <f>SUM(C25:D25)</f>
        <v>44</v>
      </c>
      <c r="F25" s="29">
        <f>E25/E27</f>
        <v>0.34375</v>
      </c>
      <c r="G25" s="30"/>
      <c r="H25" s="29">
        <f>C25/C27</f>
        <v>0.3958333333333333</v>
      </c>
      <c r="I25" s="30"/>
      <c r="J25" s="29">
        <f>D25/D27</f>
        <v>0.3125</v>
      </c>
      <c r="K25" s="30"/>
    </row>
    <row r="26" spans="1:11" ht="12.75">
      <c r="A26" s="19" t="s">
        <v>20</v>
      </c>
      <c r="B26" s="12"/>
      <c r="C26" s="4">
        <v>8</v>
      </c>
      <c r="D26" s="4">
        <v>3</v>
      </c>
      <c r="E26" s="4">
        <f>SUM(C26:D26)</f>
        <v>11</v>
      </c>
      <c r="F26" s="33">
        <f>E26/E27</f>
        <v>0.0859375</v>
      </c>
      <c r="G26" s="34"/>
      <c r="H26" s="33">
        <f>C26/C27</f>
        <v>0.16666666666666666</v>
      </c>
      <c r="I26" s="34"/>
      <c r="J26" s="33">
        <f>D26/D27</f>
        <v>0.0375</v>
      </c>
      <c r="K26" s="34"/>
    </row>
    <row r="27" spans="3:7" ht="12.75">
      <c r="C27" s="11">
        <f>SUM(C23:C26)</f>
        <v>48</v>
      </c>
      <c r="D27" s="22">
        <f>SUM(D23:D26)</f>
        <v>80</v>
      </c>
      <c r="E27" s="24">
        <f>SUM(C27:D27)</f>
        <v>128</v>
      </c>
      <c r="F27" s="5"/>
      <c r="G27" s="5"/>
    </row>
    <row r="28" ht="12.75">
      <c r="F28" s="13"/>
    </row>
    <row r="29" spans="2:6" ht="12.75">
      <c r="B29" s="1" t="s">
        <v>38</v>
      </c>
      <c r="C29" s="1" t="s">
        <v>21</v>
      </c>
      <c r="D29" s="1"/>
      <c r="E29" s="1"/>
      <c r="F29" s="1"/>
    </row>
    <row r="30" spans="3:11" ht="12.75">
      <c r="C30" s="3" t="s">
        <v>1</v>
      </c>
      <c r="D30" s="3" t="s">
        <v>4</v>
      </c>
      <c r="E30" s="3"/>
      <c r="F30" s="5" t="s">
        <v>11</v>
      </c>
      <c r="G30" s="6"/>
      <c r="H30" s="6" t="s">
        <v>5</v>
      </c>
      <c r="I30" s="3"/>
      <c r="J30" s="6" t="s">
        <v>6</v>
      </c>
      <c r="K30" s="3"/>
    </row>
    <row r="31" spans="1:11" ht="12.75">
      <c r="A31" s="19" t="s">
        <v>22</v>
      </c>
      <c r="B31" s="12"/>
      <c r="C31" s="3">
        <v>31</v>
      </c>
      <c r="D31" s="3">
        <v>20</v>
      </c>
      <c r="E31" s="3">
        <f>SUM(C31:D31)</f>
        <v>51</v>
      </c>
      <c r="F31" s="31">
        <f>E31/E35</f>
        <v>0.3984375</v>
      </c>
      <c r="G31" s="32"/>
      <c r="H31" s="31">
        <f>C31/C35</f>
        <v>0.6458333333333334</v>
      </c>
      <c r="I31" s="32"/>
      <c r="J31" s="31">
        <f>D31/D35</f>
        <v>0.25</v>
      </c>
      <c r="K31" s="32"/>
    </row>
    <row r="32" spans="1:11" ht="12.75">
      <c r="A32" s="7" t="s">
        <v>23</v>
      </c>
      <c r="B32" s="9"/>
      <c r="C32" s="11">
        <v>10</v>
      </c>
      <c r="D32" s="11">
        <v>29</v>
      </c>
      <c r="E32" s="11">
        <f>SUM(C32:D32)</f>
        <v>39</v>
      </c>
      <c r="F32" s="29">
        <f>E32/E35</f>
        <v>0.3046875</v>
      </c>
      <c r="G32" s="30"/>
      <c r="H32" s="29">
        <f>C32/C35</f>
        <v>0.20833333333333334</v>
      </c>
      <c r="I32" s="30"/>
      <c r="J32" s="29">
        <f>D32/D35</f>
        <v>0.3625</v>
      </c>
      <c r="K32" s="30"/>
    </row>
    <row r="33" spans="1:11" ht="12.75">
      <c r="A33" s="7" t="s">
        <v>24</v>
      </c>
      <c r="B33" s="9"/>
      <c r="C33" s="11">
        <v>3</v>
      </c>
      <c r="D33" s="11">
        <v>12</v>
      </c>
      <c r="E33" s="11">
        <f>SUM(C33:D33)</f>
        <v>15</v>
      </c>
      <c r="F33" s="29">
        <f>E33/E35</f>
        <v>0.1171875</v>
      </c>
      <c r="G33" s="30"/>
      <c r="H33" s="29">
        <f>C33/C35</f>
        <v>0.0625</v>
      </c>
      <c r="I33" s="30"/>
      <c r="J33" s="29">
        <f>D33/D35</f>
        <v>0.15</v>
      </c>
      <c r="K33" s="30"/>
    </row>
    <row r="34" spans="1:11" ht="12.75">
      <c r="A34" s="7" t="s">
        <v>25</v>
      </c>
      <c r="B34" s="9"/>
      <c r="C34" s="4">
        <v>4</v>
      </c>
      <c r="D34" s="4">
        <v>19</v>
      </c>
      <c r="E34" s="4">
        <f>SUM(C34:D34)</f>
        <v>23</v>
      </c>
      <c r="F34" s="33">
        <f>E34/E35</f>
        <v>0.1796875</v>
      </c>
      <c r="G34" s="34"/>
      <c r="H34" s="33">
        <f>C34/C35</f>
        <v>0.08333333333333333</v>
      </c>
      <c r="I34" s="34"/>
      <c r="J34" s="33">
        <f>D34/D35</f>
        <v>0.2375</v>
      </c>
      <c r="K34" s="34"/>
    </row>
    <row r="35" spans="3:13" ht="12.75">
      <c r="C35" s="11">
        <f>SUM(C31:C34)</f>
        <v>48</v>
      </c>
      <c r="D35" s="22">
        <f>SUM(D31:D34)</f>
        <v>80</v>
      </c>
      <c r="E35" s="24">
        <f>SUM(C35:D35)</f>
        <v>128</v>
      </c>
      <c r="M35" s="13"/>
    </row>
    <row r="36" ht="12.75">
      <c r="M36" s="13"/>
    </row>
    <row r="37" spans="1:12" ht="12.75">
      <c r="A37" t="s">
        <v>26</v>
      </c>
      <c r="B37" s="1" t="s">
        <v>39</v>
      </c>
      <c r="C37" s="1" t="s">
        <v>27</v>
      </c>
      <c r="D37" s="1"/>
      <c r="E37" s="1"/>
      <c r="F37" s="1"/>
      <c r="G37" s="1"/>
      <c r="H37" s="1"/>
      <c r="I37" s="1"/>
      <c r="L37">
        <v>45</v>
      </c>
    </row>
    <row r="38" spans="3:11" ht="12.75">
      <c r="C38" s="3" t="s">
        <v>1</v>
      </c>
      <c r="D38" s="6" t="s">
        <v>4</v>
      </c>
      <c r="E38" s="3"/>
      <c r="F38" s="5" t="s">
        <v>11</v>
      </c>
      <c r="G38" s="6"/>
      <c r="H38" s="6" t="s">
        <v>5</v>
      </c>
      <c r="I38" s="3"/>
      <c r="J38" s="6" t="s">
        <v>6</v>
      </c>
      <c r="K38" s="3"/>
    </row>
    <row r="39" spans="1:11" ht="12.75">
      <c r="A39" s="19" t="s">
        <v>28</v>
      </c>
      <c r="B39" s="12"/>
      <c r="C39" s="11">
        <v>32</v>
      </c>
      <c r="D39" s="12">
        <v>56</v>
      </c>
      <c r="E39" s="11">
        <f>SUM(C39:D39)</f>
        <v>88</v>
      </c>
      <c r="F39" s="29">
        <f>E39/E41</f>
        <v>0.6875</v>
      </c>
      <c r="G39" s="30"/>
      <c r="H39" s="29">
        <f>C39/C41</f>
        <v>0.6666666666666666</v>
      </c>
      <c r="I39" s="30"/>
      <c r="J39" s="29">
        <f>D39/D41</f>
        <v>0.7</v>
      </c>
      <c r="K39" s="30"/>
    </row>
    <row r="40" spans="1:11" ht="12.75">
      <c r="A40" s="7" t="s">
        <v>29</v>
      </c>
      <c r="B40" s="9"/>
      <c r="C40" s="4">
        <v>16</v>
      </c>
      <c r="D40" s="9">
        <v>24</v>
      </c>
      <c r="E40" s="4">
        <f>SUM(C40:D40)</f>
        <v>40</v>
      </c>
      <c r="F40" s="33">
        <f>E40/E41</f>
        <v>0.3125</v>
      </c>
      <c r="G40" s="34"/>
      <c r="H40" s="33">
        <f>C40/C41</f>
        <v>0.3333333333333333</v>
      </c>
      <c r="I40" s="34"/>
      <c r="J40" s="33">
        <f>D40/D41</f>
        <v>0.3</v>
      </c>
      <c r="K40" s="34"/>
    </row>
    <row r="41" spans="3:5" ht="12.75">
      <c r="C41" s="11">
        <f>SUM(C39:C40)</f>
        <v>48</v>
      </c>
      <c r="D41" s="11">
        <f>SUM(D39:D40)</f>
        <v>80</v>
      </c>
      <c r="E41" s="12">
        <f>SUM(C41:D41)</f>
        <v>128</v>
      </c>
    </row>
    <row r="43" spans="2:8" ht="12.75">
      <c r="B43" s="1" t="s">
        <v>40</v>
      </c>
      <c r="C43" s="1" t="s">
        <v>30</v>
      </c>
      <c r="D43" s="1"/>
      <c r="E43" s="1"/>
      <c r="F43" s="1"/>
      <c r="G43" s="1"/>
      <c r="H43" s="1"/>
    </row>
    <row r="44" spans="3:11" ht="12.75">
      <c r="C44" s="3" t="s">
        <v>1</v>
      </c>
      <c r="D44" s="3" t="s">
        <v>4</v>
      </c>
      <c r="E44" s="3"/>
      <c r="F44" s="5" t="s">
        <v>11</v>
      </c>
      <c r="G44" s="6"/>
      <c r="H44" s="6" t="s">
        <v>5</v>
      </c>
      <c r="I44" s="3"/>
      <c r="J44" s="6" t="s">
        <v>6</v>
      </c>
      <c r="K44" s="3"/>
    </row>
    <row r="45" spans="1:11" ht="12.75">
      <c r="A45" s="19" t="s">
        <v>31</v>
      </c>
      <c r="B45" s="12"/>
      <c r="C45" s="11">
        <v>24</v>
      </c>
      <c r="D45" s="11">
        <v>40</v>
      </c>
      <c r="E45" s="11">
        <f>SUM(C45:D45)</f>
        <v>64</v>
      </c>
      <c r="F45" s="29">
        <f>E45/E49</f>
        <v>0.5</v>
      </c>
      <c r="G45" s="30"/>
      <c r="H45" s="29">
        <f>C45/C49</f>
        <v>0.5</v>
      </c>
      <c r="I45" s="30"/>
      <c r="J45" s="29">
        <f>D45/D49</f>
        <v>0.5</v>
      </c>
      <c r="K45" s="30"/>
    </row>
    <row r="46" spans="1:11" ht="12.75">
      <c r="A46" s="7" t="s">
        <v>32</v>
      </c>
      <c r="B46" s="9"/>
      <c r="C46" s="14">
        <v>11</v>
      </c>
      <c r="D46" s="14">
        <v>20</v>
      </c>
      <c r="E46" s="14">
        <f>SUM(C46:D46)</f>
        <v>31</v>
      </c>
      <c r="F46" s="29">
        <f>E46/E49</f>
        <v>0.2421875</v>
      </c>
      <c r="G46" s="30"/>
      <c r="H46" s="29">
        <f>C46/C49</f>
        <v>0.22916666666666666</v>
      </c>
      <c r="I46" s="30"/>
      <c r="J46" s="29">
        <f>D46/D49</f>
        <v>0.25</v>
      </c>
      <c r="K46" s="30"/>
    </row>
    <row r="47" spans="1:11" ht="12.75">
      <c r="A47" s="7" t="s">
        <v>33</v>
      </c>
      <c r="B47" s="9"/>
      <c r="C47" s="11">
        <v>3</v>
      </c>
      <c r="D47" s="11">
        <v>4</v>
      </c>
      <c r="E47" s="11">
        <f>SUM(C47:D47)</f>
        <v>7</v>
      </c>
      <c r="F47" s="29">
        <f>E47/E49</f>
        <v>0.0546875</v>
      </c>
      <c r="G47" s="30"/>
      <c r="H47" s="31">
        <f>C47/C49</f>
        <v>0.0625</v>
      </c>
      <c r="I47" s="36"/>
      <c r="J47" s="35">
        <f>D47/D49</f>
        <v>0.05</v>
      </c>
      <c r="K47" s="30"/>
    </row>
    <row r="48" spans="1:11" ht="12.75">
      <c r="A48" s="7" t="s">
        <v>34</v>
      </c>
      <c r="B48" s="9"/>
      <c r="C48" s="4">
        <v>10</v>
      </c>
      <c r="D48" s="4">
        <v>16</v>
      </c>
      <c r="E48" s="4">
        <f>SUM(C48:D48)</f>
        <v>26</v>
      </c>
      <c r="F48" s="29">
        <f>E48/E49</f>
        <v>0.203125</v>
      </c>
      <c r="G48" s="30"/>
      <c r="H48" s="33">
        <f>C48/C49</f>
        <v>0.20833333333333334</v>
      </c>
      <c r="I48" s="34"/>
      <c r="J48" s="29">
        <f>D48/D49</f>
        <v>0.2</v>
      </c>
      <c r="K48" s="30"/>
    </row>
    <row r="49" spans="3:5" ht="12.75">
      <c r="C49">
        <f>SUM(C45:C48)</f>
        <v>48</v>
      </c>
      <c r="D49">
        <f>SUM(D45:D48)</f>
        <v>80</v>
      </c>
      <c r="E49" s="27">
        <f>SUM(C49:D49)</f>
        <v>128</v>
      </c>
    </row>
    <row r="51" spans="2:10" ht="12.75">
      <c r="B51" s="1" t="s">
        <v>41</v>
      </c>
      <c r="C51" s="1" t="s">
        <v>42</v>
      </c>
      <c r="D51" s="1"/>
      <c r="E51" s="1"/>
      <c r="F51" s="1"/>
      <c r="G51" s="1"/>
      <c r="H51" s="1"/>
      <c r="I51" s="1"/>
      <c r="J51" s="1"/>
    </row>
    <row r="52" spans="3:11" ht="12.75">
      <c r="C52" s="3" t="s">
        <v>1</v>
      </c>
      <c r="D52" s="3" t="s">
        <v>4</v>
      </c>
      <c r="E52" s="3"/>
      <c r="F52" s="5" t="s">
        <v>11</v>
      </c>
      <c r="G52" s="6"/>
      <c r="H52" s="6" t="s">
        <v>5</v>
      </c>
      <c r="I52" s="3"/>
      <c r="J52" s="6" t="s">
        <v>6</v>
      </c>
      <c r="K52" s="3"/>
    </row>
    <row r="53" spans="1:11" ht="12.75">
      <c r="A53" s="19" t="s">
        <v>28</v>
      </c>
      <c r="B53" s="12"/>
      <c r="C53" s="11">
        <v>35</v>
      </c>
      <c r="D53" s="11">
        <v>64</v>
      </c>
      <c r="E53" s="11">
        <f>SUM(C53:D53)</f>
        <v>99</v>
      </c>
      <c r="F53" s="29">
        <f>E53/E55</f>
        <v>0.7734375</v>
      </c>
      <c r="G53" s="30"/>
      <c r="H53" s="29">
        <f>C53/C55</f>
        <v>0.7291666666666666</v>
      </c>
      <c r="I53" s="30"/>
      <c r="J53" s="29">
        <f>D53/D55</f>
        <v>0.8</v>
      </c>
      <c r="K53" s="30"/>
    </row>
    <row r="54" spans="1:11" ht="12.75">
      <c r="A54" s="7" t="s">
        <v>29</v>
      </c>
      <c r="B54" s="8"/>
      <c r="C54" s="4">
        <v>13</v>
      </c>
      <c r="D54" s="4">
        <v>16</v>
      </c>
      <c r="E54" s="4">
        <f>SUM(C54:D54)</f>
        <v>29</v>
      </c>
      <c r="F54" s="33">
        <f>E54/E55</f>
        <v>0.2265625</v>
      </c>
      <c r="G54" s="34"/>
      <c r="H54" s="33">
        <f>C54/C55</f>
        <v>0.2708333333333333</v>
      </c>
      <c r="I54" s="34"/>
      <c r="J54" s="33">
        <f>D54/D55</f>
        <v>0.2</v>
      </c>
      <c r="K54" s="34"/>
    </row>
    <row r="55" spans="3:5" ht="12.75">
      <c r="C55">
        <f>SUM(C53:C54)</f>
        <v>48</v>
      </c>
      <c r="D55">
        <f>SUM(D53:D54)</f>
        <v>80</v>
      </c>
      <c r="E55">
        <f>SUM(C55:D55)</f>
        <v>128</v>
      </c>
    </row>
    <row r="57" spans="2:7" ht="12.75">
      <c r="B57" s="20" t="s">
        <v>43</v>
      </c>
      <c r="C57" s="1" t="s">
        <v>44</v>
      </c>
      <c r="D57" s="1"/>
      <c r="E57" s="1"/>
      <c r="F57" s="1"/>
      <c r="G57" s="1"/>
    </row>
    <row r="58" spans="1:11" ht="12.75">
      <c r="A58" s="18"/>
      <c r="B58" s="10"/>
      <c r="C58" s="3" t="s">
        <v>1</v>
      </c>
      <c r="D58" s="3" t="s">
        <v>4</v>
      </c>
      <c r="E58" s="3"/>
      <c r="F58" s="5" t="s">
        <v>11</v>
      </c>
      <c r="G58" s="6"/>
      <c r="H58" s="6" t="s">
        <v>5</v>
      </c>
      <c r="I58" s="3"/>
      <c r="J58" s="6" t="s">
        <v>6</v>
      </c>
      <c r="K58" s="3"/>
    </row>
    <row r="59" spans="1:11" ht="12.75">
      <c r="A59" s="19" t="s">
        <v>28</v>
      </c>
      <c r="B59" s="12"/>
      <c r="C59" s="11">
        <v>40</v>
      </c>
      <c r="D59" s="11">
        <v>60</v>
      </c>
      <c r="E59" s="11">
        <f>SUM(C59:D59)</f>
        <v>100</v>
      </c>
      <c r="F59" s="29">
        <f>E59/E61</f>
        <v>0.78125</v>
      </c>
      <c r="G59" s="30"/>
      <c r="H59" s="29">
        <f>C59/C61</f>
        <v>0.8333333333333334</v>
      </c>
      <c r="I59" s="30"/>
      <c r="J59" s="29">
        <f>D59/D61</f>
        <v>0.75</v>
      </c>
      <c r="K59" s="30"/>
    </row>
    <row r="60" spans="1:11" ht="12.75">
      <c r="A60" s="7" t="s">
        <v>29</v>
      </c>
      <c r="B60" s="9"/>
      <c r="C60" s="4">
        <v>8</v>
      </c>
      <c r="D60" s="4">
        <v>20</v>
      </c>
      <c r="E60" s="4">
        <f>SUM(C60:D60)</f>
        <v>28</v>
      </c>
      <c r="F60" s="33">
        <f>E60/E61</f>
        <v>0.21875</v>
      </c>
      <c r="G60" s="34"/>
      <c r="H60" s="33">
        <f>C60/C61</f>
        <v>0.16666666666666666</v>
      </c>
      <c r="I60" s="34"/>
      <c r="J60" s="33">
        <f>D60/D61</f>
        <v>0.25</v>
      </c>
      <c r="K60" s="34"/>
    </row>
    <row r="61" spans="3:5" ht="12.75">
      <c r="C61" s="19">
        <f>SUM(C59:C60)</f>
        <v>48</v>
      </c>
      <c r="D61" s="11">
        <f>SUM(D59:D60)</f>
        <v>80</v>
      </c>
      <c r="E61" s="12">
        <f>SUM(C61:D61)</f>
        <v>128</v>
      </c>
    </row>
    <row r="63" spans="1:10" ht="12.75">
      <c r="A63" s="13"/>
      <c r="B63" s="20" t="s">
        <v>46</v>
      </c>
      <c r="C63" s="1" t="s">
        <v>45</v>
      </c>
      <c r="D63" s="21"/>
      <c r="E63" s="1"/>
      <c r="F63" s="1"/>
      <c r="I63" s="13"/>
      <c r="J63" s="8"/>
    </row>
    <row r="64" spans="1:11" ht="12.75">
      <c r="A64" s="7"/>
      <c r="B64" s="9"/>
      <c r="C64" s="11" t="s">
        <v>1</v>
      </c>
      <c r="D64" s="12" t="s">
        <v>4</v>
      </c>
      <c r="E64" s="11"/>
      <c r="F64" s="22" t="s">
        <v>11</v>
      </c>
      <c r="G64" s="12"/>
      <c r="H64" s="12" t="s">
        <v>5</v>
      </c>
      <c r="I64" s="11"/>
      <c r="J64" s="12" t="s">
        <v>6</v>
      </c>
      <c r="K64" s="11"/>
    </row>
    <row r="65" spans="1:11" ht="12.75">
      <c r="A65" s="7" t="s">
        <v>47</v>
      </c>
      <c r="B65" s="9"/>
      <c r="C65" s="11">
        <v>22</v>
      </c>
      <c r="D65" s="12">
        <v>48</v>
      </c>
      <c r="E65" s="11">
        <f>SUM(C65:D65)</f>
        <v>70</v>
      </c>
      <c r="F65" s="29">
        <f>E65/E67</f>
        <v>0.546875</v>
      </c>
      <c r="G65" s="30"/>
      <c r="H65" s="29">
        <f>C65/C67</f>
        <v>0.4583333333333333</v>
      </c>
      <c r="I65" s="30"/>
      <c r="J65" s="29">
        <f>D65/D67</f>
        <v>0.6</v>
      </c>
      <c r="K65" s="30"/>
    </row>
    <row r="66" spans="1:11" ht="12.75">
      <c r="A66" s="7" t="s">
        <v>48</v>
      </c>
      <c r="B66" s="9"/>
      <c r="C66" s="4">
        <v>26</v>
      </c>
      <c r="D66" s="9">
        <v>32</v>
      </c>
      <c r="E66" s="4">
        <f>SUM(C66:D66)</f>
        <v>58</v>
      </c>
      <c r="F66" s="33">
        <f>E66/E67</f>
        <v>0.453125</v>
      </c>
      <c r="G66" s="34"/>
      <c r="H66" s="33">
        <f>C66/C67</f>
        <v>0.5416666666666666</v>
      </c>
      <c r="I66" s="34"/>
      <c r="J66" s="33">
        <f>D66/D67</f>
        <v>0.4</v>
      </c>
      <c r="K66" s="34"/>
    </row>
    <row r="67" spans="3:5" ht="12.75">
      <c r="C67" s="11">
        <f>SUM(C65:C66)</f>
        <v>48</v>
      </c>
      <c r="D67" s="12">
        <f>SUM(D65:D66)</f>
        <v>80</v>
      </c>
      <c r="E67" s="12">
        <f>SUM(C67:D67)</f>
        <v>128</v>
      </c>
    </row>
    <row r="69" spans="2:8" ht="12.75">
      <c r="B69" s="1" t="s">
        <v>49</v>
      </c>
      <c r="C69" s="1" t="s">
        <v>50</v>
      </c>
      <c r="D69" s="1"/>
      <c r="E69" s="1"/>
      <c r="F69" s="1"/>
      <c r="G69" s="1"/>
      <c r="H69" s="1"/>
    </row>
    <row r="70" spans="3:11" ht="12.75">
      <c r="C70" s="11" t="s">
        <v>1</v>
      </c>
      <c r="D70" s="11" t="s">
        <v>4</v>
      </c>
      <c r="E70" s="11"/>
      <c r="F70" s="22" t="s">
        <v>11</v>
      </c>
      <c r="G70" s="12"/>
      <c r="H70" s="12" t="s">
        <v>5</v>
      </c>
      <c r="I70" s="11"/>
      <c r="J70" s="12" t="s">
        <v>6</v>
      </c>
      <c r="K70" s="11"/>
    </row>
    <row r="71" spans="1:11" ht="12.75">
      <c r="A71" s="19" t="s">
        <v>28</v>
      </c>
      <c r="B71" s="12"/>
      <c r="C71" s="11">
        <v>37</v>
      </c>
      <c r="D71" s="11">
        <v>72</v>
      </c>
      <c r="E71" s="11">
        <f>SUM(C71:D71)</f>
        <v>109</v>
      </c>
      <c r="F71" s="29">
        <f>E71/E73</f>
        <v>0.8515625</v>
      </c>
      <c r="G71" s="30"/>
      <c r="H71" s="29">
        <f>C71/C73</f>
        <v>0.7708333333333334</v>
      </c>
      <c r="I71" s="30"/>
      <c r="J71" s="29">
        <f>D71/D73</f>
        <v>0.9</v>
      </c>
      <c r="K71" s="30"/>
    </row>
    <row r="72" spans="1:11" ht="12.75">
      <c r="A72" s="7" t="s">
        <v>29</v>
      </c>
      <c r="B72" s="9"/>
      <c r="C72" s="4">
        <v>11</v>
      </c>
      <c r="D72" s="4">
        <v>8</v>
      </c>
      <c r="E72" s="4">
        <f>SUM(C72:D72)</f>
        <v>19</v>
      </c>
      <c r="F72" s="33">
        <f>E72/E73</f>
        <v>0.1484375</v>
      </c>
      <c r="G72" s="34"/>
      <c r="H72" s="33">
        <f>C72/C73</f>
        <v>0.22916666666666666</v>
      </c>
      <c r="I72" s="34"/>
      <c r="J72" s="33">
        <f>D72/D73</f>
        <v>0.1</v>
      </c>
      <c r="K72" s="34"/>
    </row>
    <row r="73" spans="3:5" ht="12.75">
      <c r="C73" s="11">
        <f>SUM(C71:C72)</f>
        <v>48</v>
      </c>
      <c r="D73" s="12">
        <f>SUM(D71:D72)</f>
        <v>80</v>
      </c>
      <c r="E73" s="12">
        <f>SUM(C73:D73)</f>
        <v>128</v>
      </c>
    </row>
    <row r="83" ht="25.5">
      <c r="M83" s="28">
        <v>46</v>
      </c>
    </row>
  </sheetData>
  <sheetProtection/>
  <mergeCells count="90">
    <mergeCell ref="J71:K71"/>
    <mergeCell ref="J72:K72"/>
    <mergeCell ref="F71:G71"/>
    <mergeCell ref="F72:G72"/>
    <mergeCell ref="H71:I71"/>
    <mergeCell ref="H72:I72"/>
    <mergeCell ref="J59:K59"/>
    <mergeCell ref="J60:K60"/>
    <mergeCell ref="F65:G65"/>
    <mergeCell ref="F66:G66"/>
    <mergeCell ref="H65:I65"/>
    <mergeCell ref="H66:I66"/>
    <mergeCell ref="J65:K65"/>
    <mergeCell ref="J66:K66"/>
    <mergeCell ref="F59:G59"/>
    <mergeCell ref="F60:G60"/>
    <mergeCell ref="J40:K40"/>
    <mergeCell ref="J53:K53"/>
    <mergeCell ref="J54:K54"/>
    <mergeCell ref="H45:I45"/>
    <mergeCell ref="H46:I46"/>
    <mergeCell ref="H47:I47"/>
    <mergeCell ref="H48:I48"/>
    <mergeCell ref="F53:G53"/>
    <mergeCell ref="F54:G54"/>
    <mergeCell ref="H53:I53"/>
    <mergeCell ref="H54:I54"/>
    <mergeCell ref="H59:I59"/>
    <mergeCell ref="H60:I60"/>
    <mergeCell ref="F40:G40"/>
    <mergeCell ref="H39:I39"/>
    <mergeCell ref="H40:I40"/>
    <mergeCell ref="J31:K31"/>
    <mergeCell ref="J32:K32"/>
    <mergeCell ref="J33:K33"/>
    <mergeCell ref="J34:K34"/>
    <mergeCell ref="H31:I31"/>
    <mergeCell ref="H32:I32"/>
    <mergeCell ref="H34:I34"/>
    <mergeCell ref="F26:G26"/>
    <mergeCell ref="J25:K25"/>
    <mergeCell ref="F24:G24"/>
    <mergeCell ref="F31:G31"/>
    <mergeCell ref="F32:G32"/>
    <mergeCell ref="F33:G33"/>
    <mergeCell ref="J26:K26"/>
    <mergeCell ref="F8:G8"/>
    <mergeCell ref="F9:G9"/>
    <mergeCell ref="J23:K23"/>
    <mergeCell ref="J24:K24"/>
    <mergeCell ref="J15:K15"/>
    <mergeCell ref="J16:K16"/>
    <mergeCell ref="J17:K17"/>
    <mergeCell ref="J18:K18"/>
    <mergeCell ref="H23:I23"/>
    <mergeCell ref="H24:I24"/>
    <mergeCell ref="J7:K7"/>
    <mergeCell ref="J8:K8"/>
    <mergeCell ref="J9:K9"/>
    <mergeCell ref="J10:K10"/>
    <mergeCell ref="H7:I7"/>
    <mergeCell ref="H8:I8"/>
    <mergeCell ref="H9:I9"/>
    <mergeCell ref="F15:G15"/>
    <mergeCell ref="H10:I10"/>
    <mergeCell ref="F16:G16"/>
    <mergeCell ref="F17:G17"/>
    <mergeCell ref="F18:G18"/>
    <mergeCell ref="H15:I15"/>
    <mergeCell ref="H16:I16"/>
    <mergeCell ref="J45:K45"/>
    <mergeCell ref="J46:K46"/>
    <mergeCell ref="J47:K47"/>
    <mergeCell ref="J48:K48"/>
    <mergeCell ref="H17:I17"/>
    <mergeCell ref="H18:I18"/>
    <mergeCell ref="H25:I25"/>
    <mergeCell ref="H26:I26"/>
    <mergeCell ref="H33:I33"/>
    <mergeCell ref="J39:K39"/>
    <mergeCell ref="F48:G48"/>
    <mergeCell ref="F7:G7"/>
    <mergeCell ref="F45:G45"/>
    <mergeCell ref="F46:G46"/>
    <mergeCell ref="F47:G47"/>
    <mergeCell ref="F10:G10"/>
    <mergeCell ref="F25:G25"/>
    <mergeCell ref="F23:G23"/>
    <mergeCell ref="F39:G39"/>
    <mergeCell ref="F34:G34"/>
  </mergeCells>
  <printOptions/>
  <pageMargins left="0.35433070866141736" right="0.5511811023622047" top="0.5905511811023623" bottom="0.984251968503937" header="0.5118110236220472" footer="1.574803149606299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ΣΟΦΙΑ</dc:creator>
  <cp:keywords/>
  <dc:description/>
  <cp:lastModifiedBy>MIK</cp:lastModifiedBy>
  <cp:lastPrinted>2013-04-09T18:39:10Z</cp:lastPrinted>
  <dcterms:created xsi:type="dcterms:W3CDTF">2013-04-09T17:37:41Z</dcterms:created>
  <dcterms:modified xsi:type="dcterms:W3CDTF">2013-04-18T05:06:15Z</dcterms:modified>
  <cp:category/>
  <cp:version/>
  <cp:contentType/>
  <cp:contentStatus/>
</cp:coreProperties>
</file>